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710" activeTab="1"/>
  </bookViews>
  <sheets>
    <sheet name="U16 results" sheetId="1" r:id="rId1"/>
    <sheet name="Medals" sheetId="2" r:id="rId2"/>
  </sheets>
  <definedNames>
    <definedName name="_xlnm.Print_Area" localSheetId="0">'U16 results'!$B$3:$I$19</definedName>
    <definedName name="Resultaten" localSheetId="0">'U16 results'!$B$2:$I$20</definedName>
  </definedNames>
  <calcPr fullCalcOnLoad="1"/>
</workbook>
</file>

<file path=xl/sharedStrings.xml><?xml version="1.0" encoding="utf-8"?>
<sst xmlns="http://schemas.openxmlformats.org/spreadsheetml/2006/main" count="214" uniqueCount="75">
  <si>
    <t>SWE</t>
  </si>
  <si>
    <t>Rasmus Olsson/Gustaf Bertlid</t>
  </si>
  <si>
    <t>FIN</t>
  </si>
  <si>
    <t>Kasper Koivunen/Luukas Loustarinen</t>
  </si>
  <si>
    <t>Felix Lugn/Kevin Vöcks Andersson</t>
  </si>
  <si>
    <t>Nation</t>
  </si>
  <si>
    <t>Master</t>
  </si>
  <si>
    <t>Team</t>
  </si>
  <si>
    <t>Double</t>
  </si>
  <si>
    <t>Single</t>
  </si>
  <si>
    <t>Boys</t>
  </si>
  <si>
    <t>Medals</t>
  </si>
  <si>
    <t>Roosa Kivioja/Lila Ahlfors</t>
  </si>
  <si>
    <t>Saga Johansson/Nicole Brandin</t>
  </si>
  <si>
    <t>Doris Lundsten/Annabell Andersson</t>
  </si>
  <si>
    <t>Final</t>
  </si>
  <si>
    <t>Result</t>
  </si>
  <si>
    <t>Girls</t>
  </si>
  <si>
    <t>Final Boys</t>
  </si>
  <si>
    <t>Semi Boys</t>
  </si>
  <si>
    <t>Final Girls</t>
  </si>
  <si>
    <t>Semi Girls</t>
  </si>
  <si>
    <t>Anni Javanainen</t>
  </si>
  <si>
    <t>Lila Ahlfors</t>
  </si>
  <si>
    <t>Annabelle Andersson</t>
  </si>
  <si>
    <t>Roosa Kivioja</t>
  </si>
  <si>
    <t>Nicole Brandin</t>
  </si>
  <si>
    <t>Saga Johansson</t>
  </si>
  <si>
    <t>Doris Lundsten</t>
  </si>
  <si>
    <t>B</t>
  </si>
  <si>
    <t>Rasmus Olsson</t>
  </si>
  <si>
    <t>Luukas Luostarinen</t>
  </si>
  <si>
    <t>Gustaf Bertlid</t>
  </si>
  <si>
    <t>Kevin Vöcks Andersson</t>
  </si>
  <si>
    <t>Kasper Koivunen</t>
  </si>
  <si>
    <t>Joel Vesanen</t>
  </si>
  <si>
    <t>Felix Lugn</t>
  </si>
  <si>
    <t>Total</t>
  </si>
  <si>
    <t>Kval4</t>
  </si>
  <si>
    <t>Kval2</t>
  </si>
  <si>
    <t>Kval</t>
  </si>
  <si>
    <t>Gender</t>
  </si>
  <si>
    <t>Namn</t>
  </si>
  <si>
    <t>Singel</t>
  </si>
  <si>
    <t>Teams</t>
  </si>
  <si>
    <t>Doubles</t>
  </si>
  <si>
    <t>Winner Girls</t>
  </si>
  <si>
    <t>Winner Boys</t>
  </si>
  <si>
    <t>Neea Pöllänen/Anni Javanainen</t>
  </si>
  <si>
    <t>Neea Pöllänen</t>
  </si>
  <si>
    <t>Santtu Kaarlela</t>
  </si>
  <si>
    <t>Santtu Kaarlela/Joel Vesanen</t>
  </si>
  <si>
    <t>G</t>
  </si>
  <si>
    <t>Gold</t>
  </si>
  <si>
    <t>Silver</t>
  </si>
  <si>
    <t>Bronze</t>
  </si>
  <si>
    <t>4p</t>
  </si>
  <si>
    <t>2p</t>
  </si>
  <si>
    <t>1p</t>
  </si>
  <si>
    <t>SINGLE</t>
  </si>
  <si>
    <t>DOUBLE</t>
  </si>
  <si>
    <t>TEAM</t>
  </si>
  <si>
    <t>MASTER</t>
  </si>
  <si>
    <t>TOTAL</t>
  </si>
  <si>
    <t>ALL EVENT</t>
  </si>
  <si>
    <t>All Event</t>
  </si>
  <si>
    <t>13-14</t>
  </si>
  <si>
    <t>15-16</t>
  </si>
  <si>
    <t>11-12</t>
  </si>
  <si>
    <t>9-10</t>
  </si>
  <si>
    <t>Kevin</t>
  </si>
  <si>
    <t>Santtu</t>
  </si>
  <si>
    <t>Neea</t>
  </si>
  <si>
    <t>Nicole</t>
  </si>
  <si>
    <t>Santtu Karlela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</si>
</sst>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0">
    <font>
      <sz val="11"/>
      <color theme="1"/>
      <name val="Aptos Narrow"/>
      <family val="2"/>
    </font>
    <font>
      <sz val="11"/>
      <color indexed="8"/>
      <name val="Aptos Narrow"/>
      <family val="2"/>
    </font>
    <font>
      <b/>
      <sz val="11"/>
      <color indexed="22"/>
      <name val="Aptos Narrow"/>
      <family val="2"/>
    </font>
    <font>
      <b/>
      <sz val="11"/>
      <color indexed="62"/>
      <name val="Aptos Narrow"/>
      <family val="2"/>
    </font>
    <font>
      <sz val="11"/>
      <name val="Aptos Narrow"/>
      <family val="2"/>
    </font>
    <font>
      <b/>
      <sz val="11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i/>
      <sz val="11"/>
      <color rgb="FF7F7F7F"/>
      <name val="Aptos Narrow"/>
      <family val="2"/>
    </font>
    <font>
      <b/>
      <sz val="11"/>
      <color theme="1"/>
      <name val="Aptos Narrow"/>
      <family val="2"/>
    </font>
    <font>
      <sz val="11"/>
      <color rgb="FF3F3F76"/>
      <name val="Aptos Narrow"/>
      <family val="2"/>
    </font>
    <font>
      <b/>
      <sz val="11"/>
      <color theme="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b/>
      <sz val="11"/>
      <color theme="0" tint="-0.04997999966144562"/>
      <name val="Aptos Narrow"/>
      <family val="2"/>
    </font>
    <font>
      <b/>
      <sz val="11"/>
      <color theme="3" tint="0.24998000264167786"/>
      <name val="Aptos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33" borderId="10" xfId="0" applyFont="1" applyFill="1" applyBorder="1" applyAlignment="1">
      <alignment horizontal="left"/>
    </xf>
    <xf numFmtId="0" fontId="38" fillId="33" borderId="0" xfId="0" applyFont="1" applyFill="1" applyAlignment="1">
      <alignment horizontal="left"/>
    </xf>
    <xf numFmtId="0" fontId="38" fillId="34" borderId="11" xfId="0" applyFont="1" applyFill="1" applyBorder="1" applyAlignment="1">
      <alignment/>
    </xf>
    <xf numFmtId="0" fontId="38" fillId="34" borderId="12" xfId="0" applyFont="1" applyFill="1" applyBorder="1" applyAlignment="1">
      <alignment horizontal="left"/>
    </xf>
    <xf numFmtId="0" fontId="38" fillId="34" borderId="11" xfId="0" applyFont="1" applyFill="1" applyBorder="1" applyAlignment="1">
      <alignment horizontal="left"/>
    </xf>
    <xf numFmtId="0" fontId="38" fillId="35" borderId="13" xfId="0" applyFont="1" applyFill="1" applyBorder="1" applyAlignment="1">
      <alignment/>
    </xf>
    <xf numFmtId="0" fontId="38" fillId="35" borderId="14" xfId="0" applyFont="1" applyFill="1" applyBorder="1" applyAlignment="1">
      <alignment horizontal="left"/>
    </xf>
    <xf numFmtId="0" fontId="38" fillId="35" borderId="13" xfId="0" applyFont="1" applyFill="1" applyBorder="1" applyAlignment="1">
      <alignment horizontal="left"/>
    </xf>
    <xf numFmtId="0" fontId="39" fillId="36" borderId="0" xfId="0" applyFont="1" applyFill="1" applyAlignment="1">
      <alignment/>
    </xf>
    <xf numFmtId="0" fontId="39" fillId="36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37" borderId="0" xfId="0" applyFill="1" applyAlignment="1">
      <alignment/>
    </xf>
    <xf numFmtId="0" fontId="0" fillId="37" borderId="15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6" xfId="0" applyFill="1" applyBorder="1" applyAlignment="1">
      <alignment/>
    </xf>
    <xf numFmtId="0" fontId="4" fillId="37" borderId="0" xfId="0" applyFont="1" applyFill="1" applyAlignment="1">
      <alignment/>
    </xf>
    <xf numFmtId="0" fontId="4" fillId="37" borderId="15" xfId="0" applyFont="1" applyFill="1" applyBorder="1" applyAlignment="1">
      <alignment/>
    </xf>
    <xf numFmtId="0" fontId="4" fillId="38" borderId="15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37" borderId="0" xfId="0" applyFill="1" applyAlignment="1">
      <alignment horizontal="left"/>
    </xf>
    <xf numFmtId="0" fontId="39" fillId="36" borderId="0" xfId="0" applyFont="1" applyFill="1" applyAlignment="1">
      <alignment horizontal="left"/>
    </xf>
    <xf numFmtId="0" fontId="0" fillId="37" borderId="0" xfId="0" applyFill="1" applyAlignment="1">
      <alignment horizontal="right"/>
    </xf>
    <xf numFmtId="49" fontId="0" fillId="37" borderId="0" xfId="0" applyNumberForma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13" displayName="Tabell13" ref="B3:I19" comment="" totalsRowShown="0">
  <autoFilter ref="B3:I19"/>
  <tableColumns count="8">
    <tableColumn id="1" name="Namn"/>
    <tableColumn id="11" name="Gender"/>
    <tableColumn id="2" name="Nation"/>
    <tableColumn id="3" name="Kval"/>
    <tableColumn id="5" name="Kval2"/>
    <tableColumn id="6" name="Final"/>
    <tableColumn id="8" name="Kval4"/>
    <tableColumn id="10" name="Tot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5"/>
  <sheetViews>
    <sheetView zoomScale="112" zoomScaleNormal="112" zoomScalePageLayoutView="0" workbookViewId="0" topLeftCell="A1">
      <selection activeCell="J29" sqref="J29"/>
    </sheetView>
  </sheetViews>
  <sheetFormatPr defaultColWidth="8.796875" defaultRowHeight="14.25"/>
  <cols>
    <col min="2" max="2" width="27" style="0" customWidth="1"/>
    <col min="3" max="3" width="9" style="12" customWidth="1"/>
    <col min="4" max="4" width="7.69921875" style="0" customWidth="1"/>
    <col min="5" max="5" width="10.296875" style="0" customWidth="1"/>
    <col min="6" max="6" width="10" style="0" customWidth="1"/>
    <col min="7" max="7" width="9.5" style="0" customWidth="1"/>
    <col min="9" max="9" width="12.296875" style="0" customWidth="1"/>
    <col min="10" max="10" width="11.5" style="0" customWidth="1"/>
    <col min="13" max="13" width="9.5" style="0" customWidth="1"/>
    <col min="16" max="17" width="9.796875" style="0" bestFit="1" customWidth="1"/>
    <col min="19" max="19" width="8.796875" style="0" customWidth="1"/>
    <col min="20" max="20" width="35" style="0" bestFit="1" customWidth="1"/>
    <col min="21" max="21" width="8.296875" style="0" customWidth="1"/>
    <col min="22" max="22" width="12.796875" style="0" customWidth="1"/>
    <col min="23" max="23" width="2" style="0" bestFit="1" customWidth="1"/>
    <col min="27" max="27" width="2" style="0" bestFit="1" customWidth="1"/>
  </cols>
  <sheetData>
    <row r="2" spans="5:12" ht="14.25">
      <c r="E2" t="s">
        <v>45</v>
      </c>
      <c r="F2" t="s">
        <v>44</v>
      </c>
      <c r="H2" t="s">
        <v>43</v>
      </c>
      <c r="I2" t="s">
        <v>64</v>
      </c>
      <c r="L2" t="s">
        <v>17</v>
      </c>
    </row>
    <row r="3" spans="2:16" ht="14.25">
      <c r="B3" t="s">
        <v>42</v>
      </c>
      <c r="C3" s="12" t="s">
        <v>41</v>
      </c>
      <c r="D3" t="s">
        <v>5</v>
      </c>
      <c r="E3" t="s">
        <v>40</v>
      </c>
      <c r="F3" t="s">
        <v>39</v>
      </c>
      <c r="G3" t="s">
        <v>15</v>
      </c>
      <c r="H3" t="s">
        <v>38</v>
      </c>
      <c r="I3" t="s">
        <v>37</v>
      </c>
      <c r="L3" t="s">
        <v>9</v>
      </c>
      <c r="M3" t="s">
        <v>8</v>
      </c>
      <c r="N3" t="s">
        <v>7</v>
      </c>
      <c r="O3" t="s">
        <v>65</v>
      </c>
      <c r="P3" t="s">
        <v>6</v>
      </c>
    </row>
    <row r="4" spans="2:15" ht="14.25">
      <c r="B4" t="s">
        <v>36</v>
      </c>
      <c r="C4" s="12" t="s">
        <v>29</v>
      </c>
      <c r="D4" t="s">
        <v>0</v>
      </c>
      <c r="E4" s="12">
        <v>1268</v>
      </c>
      <c r="F4" s="12">
        <v>859</v>
      </c>
      <c r="G4" s="12"/>
      <c r="H4" s="12">
        <v>1347</v>
      </c>
      <c r="I4" s="12">
        <f aca="true" t="shared" si="0" ref="I4:I19">E4+F4+H4</f>
        <v>3474</v>
      </c>
      <c r="J4" s="12"/>
      <c r="K4" s="12" t="s">
        <v>53</v>
      </c>
      <c r="L4" t="s">
        <v>0</v>
      </c>
      <c r="M4" t="s">
        <v>0</v>
      </c>
      <c r="N4" t="s">
        <v>2</v>
      </c>
      <c r="O4" t="s">
        <v>0</v>
      </c>
    </row>
    <row r="5" spans="2:15" ht="14.25">
      <c r="B5" t="s">
        <v>50</v>
      </c>
      <c r="C5" s="12" t="s">
        <v>29</v>
      </c>
      <c r="D5" t="s">
        <v>2</v>
      </c>
      <c r="E5" s="12">
        <v>1262</v>
      </c>
      <c r="F5" s="12">
        <v>893</v>
      </c>
      <c r="G5" s="12"/>
      <c r="H5" s="12">
        <v>1205</v>
      </c>
      <c r="I5" s="12">
        <f t="shared" si="0"/>
        <v>3360</v>
      </c>
      <c r="J5" s="12"/>
      <c r="K5" s="12" t="s">
        <v>54</v>
      </c>
      <c r="L5" t="s">
        <v>0</v>
      </c>
      <c r="M5" t="s">
        <v>0</v>
      </c>
      <c r="N5" t="s">
        <v>0</v>
      </c>
      <c r="O5" t="s">
        <v>0</v>
      </c>
    </row>
    <row r="6" spans="2:15" ht="14.25">
      <c r="B6" t="s">
        <v>31</v>
      </c>
      <c r="C6" s="12" t="s">
        <v>29</v>
      </c>
      <c r="D6" t="s">
        <v>2</v>
      </c>
      <c r="E6" s="12">
        <v>1124</v>
      </c>
      <c r="F6" s="12">
        <v>816</v>
      </c>
      <c r="G6" s="12"/>
      <c r="H6" s="12">
        <v>1311</v>
      </c>
      <c r="I6" s="12">
        <f t="shared" si="0"/>
        <v>3251</v>
      </c>
      <c r="J6" s="12"/>
      <c r="K6" s="12" t="s">
        <v>55</v>
      </c>
      <c r="L6" t="s">
        <v>0</v>
      </c>
      <c r="M6" t="s">
        <v>2</v>
      </c>
      <c r="O6" t="s">
        <v>0</v>
      </c>
    </row>
    <row r="7" spans="2:13" ht="14.25">
      <c r="B7" t="s">
        <v>33</v>
      </c>
      <c r="C7" s="12" t="s">
        <v>29</v>
      </c>
      <c r="D7" t="s">
        <v>0</v>
      </c>
      <c r="E7" s="12">
        <v>1233</v>
      </c>
      <c r="F7" s="12">
        <v>729</v>
      </c>
      <c r="G7" s="12"/>
      <c r="H7" s="12">
        <v>1279</v>
      </c>
      <c r="I7" s="12">
        <f t="shared" si="0"/>
        <v>3241</v>
      </c>
      <c r="J7" s="12"/>
      <c r="K7" s="12" t="s">
        <v>55</v>
      </c>
      <c r="M7" t="s">
        <v>2</v>
      </c>
    </row>
    <row r="8" spans="2:12" ht="14.25">
      <c r="B8" t="s">
        <v>30</v>
      </c>
      <c r="C8" s="12" t="s">
        <v>29</v>
      </c>
      <c r="D8" t="s">
        <v>0</v>
      </c>
      <c r="E8" s="12">
        <v>1127</v>
      </c>
      <c r="F8" s="12">
        <v>810</v>
      </c>
      <c r="G8" s="12"/>
      <c r="H8" s="12">
        <v>1278</v>
      </c>
      <c r="I8" s="12">
        <f t="shared" si="0"/>
        <v>3215</v>
      </c>
      <c r="J8" s="12"/>
      <c r="K8" s="12"/>
      <c r="L8" t="s">
        <v>10</v>
      </c>
    </row>
    <row r="9" spans="2:16" ht="14.25">
      <c r="B9" t="s">
        <v>32</v>
      </c>
      <c r="C9" s="12" t="s">
        <v>29</v>
      </c>
      <c r="D9" t="s">
        <v>0</v>
      </c>
      <c r="E9" s="12">
        <v>1095</v>
      </c>
      <c r="F9" s="12">
        <v>864</v>
      </c>
      <c r="G9" s="12"/>
      <c r="H9" s="12">
        <v>1253</v>
      </c>
      <c r="I9" s="12">
        <f t="shared" si="0"/>
        <v>3212</v>
      </c>
      <c r="J9" s="12"/>
      <c r="L9" t="s">
        <v>9</v>
      </c>
      <c r="M9" t="s">
        <v>8</v>
      </c>
      <c r="N9" t="s">
        <v>7</v>
      </c>
      <c r="O9" t="s">
        <v>65</v>
      </c>
      <c r="P9" t="s">
        <v>6</v>
      </c>
    </row>
    <row r="10" spans="2:15" ht="14.25">
      <c r="B10" t="s">
        <v>35</v>
      </c>
      <c r="C10" s="12" t="s">
        <v>29</v>
      </c>
      <c r="D10" t="s">
        <v>2</v>
      </c>
      <c r="E10" s="12">
        <v>1237</v>
      </c>
      <c r="F10" s="12">
        <v>845</v>
      </c>
      <c r="G10" s="12"/>
      <c r="H10" s="12">
        <v>1051</v>
      </c>
      <c r="I10" s="12">
        <f t="shared" si="0"/>
        <v>3133</v>
      </c>
      <c r="J10" s="12"/>
      <c r="K10" s="12" t="s">
        <v>53</v>
      </c>
      <c r="L10" t="s">
        <v>0</v>
      </c>
      <c r="M10" t="s">
        <v>0</v>
      </c>
      <c r="N10" t="s">
        <v>0</v>
      </c>
      <c r="O10" t="s">
        <v>0</v>
      </c>
    </row>
    <row r="11" spans="2:15" ht="14.25">
      <c r="B11" t="s">
        <v>34</v>
      </c>
      <c r="C11" s="12" t="s">
        <v>29</v>
      </c>
      <c r="D11" t="s">
        <v>2</v>
      </c>
      <c r="E11" s="12">
        <v>1186</v>
      </c>
      <c r="F11" s="12">
        <v>844</v>
      </c>
      <c r="G11" s="12"/>
      <c r="H11" s="12">
        <v>1070</v>
      </c>
      <c r="I11" s="12">
        <f t="shared" si="0"/>
        <v>3100</v>
      </c>
      <c r="J11" s="12"/>
      <c r="K11" s="12" t="s">
        <v>54</v>
      </c>
      <c r="L11" t="s">
        <v>2</v>
      </c>
      <c r="M11" t="s">
        <v>2</v>
      </c>
      <c r="N11" t="s">
        <v>2</v>
      </c>
      <c r="O11" t="s">
        <v>2</v>
      </c>
    </row>
    <row r="12" spans="2:15" ht="14.25">
      <c r="B12" t="s">
        <v>28</v>
      </c>
      <c r="C12" s="12" t="s">
        <v>52</v>
      </c>
      <c r="D12" t="s">
        <v>0</v>
      </c>
      <c r="E12" s="12">
        <v>1132</v>
      </c>
      <c r="F12" s="12">
        <v>708</v>
      </c>
      <c r="G12" s="12"/>
      <c r="H12" s="12">
        <v>1025</v>
      </c>
      <c r="I12" s="12">
        <f t="shared" si="0"/>
        <v>2865</v>
      </c>
      <c r="J12" s="12"/>
      <c r="K12" s="12" t="s">
        <v>55</v>
      </c>
      <c r="L12" t="s">
        <v>0</v>
      </c>
      <c r="M12" t="s">
        <v>0</v>
      </c>
      <c r="O12" t="s">
        <v>2</v>
      </c>
    </row>
    <row r="13" spans="2:13" ht="14.25">
      <c r="B13" t="s">
        <v>27</v>
      </c>
      <c r="C13" s="12" t="s">
        <v>52</v>
      </c>
      <c r="D13" t="s">
        <v>0</v>
      </c>
      <c r="E13" s="12">
        <v>1078</v>
      </c>
      <c r="F13" s="12">
        <v>716</v>
      </c>
      <c r="G13" s="12"/>
      <c r="H13" s="12">
        <v>1038</v>
      </c>
      <c r="I13" s="12">
        <f t="shared" si="0"/>
        <v>2832</v>
      </c>
      <c r="J13" s="12"/>
      <c r="K13" s="12" t="s">
        <v>55</v>
      </c>
      <c r="M13" t="s">
        <v>2</v>
      </c>
    </row>
    <row r="14" spans="2:11" ht="14.25">
      <c r="B14" t="s">
        <v>26</v>
      </c>
      <c r="C14" s="12" t="s">
        <v>52</v>
      </c>
      <c r="D14" t="s">
        <v>0</v>
      </c>
      <c r="E14" s="12">
        <v>981</v>
      </c>
      <c r="F14" s="12">
        <v>777</v>
      </c>
      <c r="G14" s="12"/>
      <c r="H14" s="12">
        <v>1043</v>
      </c>
      <c r="I14" s="12">
        <f t="shared" si="0"/>
        <v>2801</v>
      </c>
      <c r="J14" s="12"/>
      <c r="K14" s="12"/>
    </row>
    <row r="15" spans="2:11" ht="14.25">
      <c r="B15" t="s">
        <v>49</v>
      </c>
      <c r="C15" s="12" t="s">
        <v>52</v>
      </c>
      <c r="D15" t="s">
        <v>2</v>
      </c>
      <c r="E15" s="12">
        <v>1024</v>
      </c>
      <c r="F15" s="12">
        <v>736</v>
      </c>
      <c r="G15" s="12"/>
      <c r="H15" s="12">
        <v>1004</v>
      </c>
      <c r="I15" s="12">
        <f t="shared" si="0"/>
        <v>2764</v>
      </c>
      <c r="J15" s="12"/>
      <c r="K15" s="12"/>
    </row>
    <row r="16" spans="2:11" ht="14.25">
      <c r="B16" t="s">
        <v>25</v>
      </c>
      <c r="C16" s="12" t="s">
        <v>52</v>
      </c>
      <c r="D16" t="s">
        <v>2</v>
      </c>
      <c r="E16" s="12">
        <v>1048</v>
      </c>
      <c r="F16" s="12">
        <v>666</v>
      </c>
      <c r="G16" s="12"/>
      <c r="H16" s="12">
        <v>1012</v>
      </c>
      <c r="I16" s="12">
        <f t="shared" si="0"/>
        <v>2726</v>
      </c>
      <c r="J16" s="12"/>
      <c r="K16" s="12"/>
    </row>
    <row r="17" spans="2:11" ht="14.25">
      <c r="B17" t="s">
        <v>24</v>
      </c>
      <c r="C17" s="12" t="s">
        <v>52</v>
      </c>
      <c r="D17" t="s">
        <v>0</v>
      </c>
      <c r="E17" s="12">
        <v>1003</v>
      </c>
      <c r="F17" s="12">
        <v>647</v>
      </c>
      <c r="G17" s="12"/>
      <c r="H17" s="12">
        <v>1012</v>
      </c>
      <c r="I17" s="12">
        <f t="shared" si="0"/>
        <v>2662</v>
      </c>
      <c r="J17" s="12"/>
      <c r="K17" s="12"/>
    </row>
    <row r="18" spans="2:12" ht="14.25">
      <c r="B18" t="s">
        <v>22</v>
      </c>
      <c r="C18" s="12" t="s">
        <v>52</v>
      </c>
      <c r="D18" t="s">
        <v>2</v>
      </c>
      <c r="E18" s="12">
        <v>1003</v>
      </c>
      <c r="F18" s="12">
        <v>566</v>
      </c>
      <c r="G18" s="12"/>
      <c r="H18" s="12">
        <v>1007</v>
      </c>
      <c r="I18" s="12">
        <f t="shared" si="0"/>
        <v>2576</v>
      </c>
      <c r="J18" s="12"/>
      <c r="K18" s="12" t="s">
        <v>53</v>
      </c>
      <c r="L18" t="s">
        <v>56</v>
      </c>
    </row>
    <row r="19" spans="2:12" ht="14.25">
      <c r="B19" t="s">
        <v>23</v>
      </c>
      <c r="C19" s="12" t="s">
        <v>52</v>
      </c>
      <c r="D19" t="s">
        <v>2</v>
      </c>
      <c r="E19" s="12">
        <v>974</v>
      </c>
      <c r="F19" s="12">
        <v>624</v>
      </c>
      <c r="G19" s="12"/>
      <c r="H19" s="12">
        <v>921</v>
      </c>
      <c r="I19" s="12">
        <f t="shared" si="0"/>
        <v>2519</v>
      </c>
      <c r="J19" s="12"/>
      <c r="K19" s="12" t="s">
        <v>54</v>
      </c>
      <c r="L19" t="s">
        <v>57</v>
      </c>
    </row>
    <row r="20" spans="11:12" ht="14.25">
      <c r="K20" s="12" t="s">
        <v>55</v>
      </c>
      <c r="L20" t="s">
        <v>58</v>
      </c>
    </row>
    <row r="22" spans="2:9" ht="14.25">
      <c r="B22" s="13" t="s">
        <v>21</v>
      </c>
      <c r="C22" s="21"/>
      <c r="D22" s="13"/>
      <c r="E22" s="13"/>
      <c r="F22" s="21"/>
      <c r="G22" s="13"/>
      <c r="H22" s="13"/>
      <c r="I22" s="13"/>
    </row>
    <row r="23" spans="1:17" ht="14.25">
      <c r="A23" s="20" t="s">
        <v>69</v>
      </c>
      <c r="B23" s="14" t="s">
        <v>28</v>
      </c>
      <c r="C23" s="21">
        <v>166</v>
      </c>
      <c r="D23" s="13" t="s">
        <v>20</v>
      </c>
      <c r="E23" s="13"/>
      <c r="F23" s="21"/>
      <c r="G23" s="13"/>
      <c r="H23" s="13"/>
      <c r="I23" s="13"/>
      <c r="L23" t="s">
        <v>59</v>
      </c>
      <c r="M23" t="s">
        <v>60</v>
      </c>
      <c r="N23" t="s">
        <v>61</v>
      </c>
      <c r="O23" t="s">
        <v>62</v>
      </c>
      <c r="P23" t="s">
        <v>64</v>
      </c>
      <c r="Q23" t="s">
        <v>63</v>
      </c>
    </row>
    <row r="24" spans="1:17" ht="14.25">
      <c r="A24" s="20"/>
      <c r="B24" s="13"/>
      <c r="C24" s="21"/>
      <c r="D24" s="15" t="s">
        <v>72</v>
      </c>
      <c r="E24" s="16"/>
      <c r="F24" s="21">
        <v>204</v>
      </c>
      <c r="G24" s="13"/>
      <c r="H24" s="13"/>
      <c r="I24" s="13"/>
      <c r="K24" t="s">
        <v>0</v>
      </c>
      <c r="L24">
        <v>12</v>
      </c>
      <c r="M24">
        <v>11</v>
      </c>
      <c r="N24">
        <v>6</v>
      </c>
      <c r="O24">
        <v>9</v>
      </c>
      <c r="P24">
        <v>11</v>
      </c>
      <c r="Q24">
        <f>SUM(L24:P24)</f>
        <v>49</v>
      </c>
    </row>
    <row r="25" spans="1:17" ht="14.25">
      <c r="A25" s="20"/>
      <c r="B25" s="14" t="s">
        <v>49</v>
      </c>
      <c r="C25" s="21">
        <v>190</v>
      </c>
      <c r="D25" s="13"/>
      <c r="E25" s="13"/>
      <c r="F25" s="21"/>
      <c r="G25" s="13" t="s">
        <v>46</v>
      </c>
      <c r="H25" s="13"/>
      <c r="I25" s="13"/>
      <c r="K25" t="s">
        <v>2</v>
      </c>
      <c r="L25">
        <v>2</v>
      </c>
      <c r="M25">
        <v>5</v>
      </c>
      <c r="N25">
        <v>6</v>
      </c>
      <c r="O25">
        <v>7</v>
      </c>
      <c r="P25">
        <v>3</v>
      </c>
      <c r="Q25">
        <f>SUM(L25:P25)</f>
        <v>23</v>
      </c>
    </row>
    <row r="26" spans="1:9" ht="14.25">
      <c r="A26" s="20"/>
      <c r="B26" s="13"/>
      <c r="C26" s="21"/>
      <c r="D26" s="13"/>
      <c r="E26" s="13"/>
      <c r="F26" s="21"/>
      <c r="G26" s="15" t="s">
        <v>72</v>
      </c>
      <c r="H26" s="16"/>
      <c r="I26" s="13"/>
    </row>
    <row r="27" spans="1:9" ht="14.25">
      <c r="A27" s="20" t="s">
        <v>68</v>
      </c>
      <c r="B27" s="14" t="s">
        <v>27</v>
      </c>
      <c r="C27" s="21">
        <v>180</v>
      </c>
      <c r="D27" s="13"/>
      <c r="E27" s="13"/>
      <c r="F27" s="21"/>
      <c r="G27" s="13"/>
      <c r="H27" s="13"/>
      <c r="I27" s="13"/>
    </row>
    <row r="28" spans="1:9" ht="14.25">
      <c r="A28" s="20"/>
      <c r="B28" s="13"/>
      <c r="C28" s="24" t="s">
        <v>68</v>
      </c>
      <c r="D28" s="15" t="s">
        <v>73</v>
      </c>
      <c r="E28" s="16"/>
      <c r="F28" s="21">
        <v>161</v>
      </c>
      <c r="G28" s="13"/>
      <c r="H28" s="13"/>
      <c r="I28" s="13"/>
    </row>
    <row r="29" spans="2:9" ht="14.25">
      <c r="B29" s="14" t="s">
        <v>26</v>
      </c>
      <c r="C29" s="21">
        <v>190</v>
      </c>
      <c r="D29" s="13"/>
      <c r="E29" s="13"/>
      <c r="F29" s="21"/>
      <c r="G29" s="13"/>
      <c r="H29" s="13"/>
      <c r="I29" s="13"/>
    </row>
    <row r="30" spans="2:9" ht="14.25">
      <c r="B30" s="13"/>
      <c r="C30" s="21"/>
      <c r="D30" s="13"/>
      <c r="E30" s="13"/>
      <c r="F30" s="21"/>
      <c r="G30" s="13"/>
      <c r="H30" s="13"/>
      <c r="I30" s="13"/>
    </row>
    <row r="31" spans="2:9" ht="14.25">
      <c r="B31" s="13" t="s">
        <v>19</v>
      </c>
      <c r="C31" s="21"/>
      <c r="D31" s="13"/>
      <c r="E31" s="13"/>
      <c r="F31" s="21"/>
      <c r="G31" s="13"/>
      <c r="H31" s="13"/>
      <c r="I31" s="13"/>
    </row>
    <row r="32" spans="1:9" ht="14.25">
      <c r="A32" t="s">
        <v>66</v>
      </c>
      <c r="B32" s="14" t="s">
        <v>36</v>
      </c>
      <c r="C32" s="21">
        <v>190</v>
      </c>
      <c r="D32" s="13" t="s">
        <v>18</v>
      </c>
      <c r="E32" s="13"/>
      <c r="F32" s="21"/>
      <c r="G32" s="13"/>
      <c r="H32" s="13"/>
      <c r="I32" s="13"/>
    </row>
    <row r="33" spans="2:9" ht="14.25">
      <c r="B33" s="13"/>
      <c r="C33" s="23" t="s">
        <v>66</v>
      </c>
      <c r="D33" s="15" t="s">
        <v>70</v>
      </c>
      <c r="E33" s="16"/>
      <c r="F33" s="21">
        <v>257</v>
      </c>
      <c r="G33" s="13"/>
      <c r="H33" s="13"/>
      <c r="I33" s="13"/>
    </row>
    <row r="34" spans="2:9" ht="14.25">
      <c r="B34" s="14" t="s">
        <v>33</v>
      </c>
      <c r="C34" s="21">
        <v>198</v>
      </c>
      <c r="D34" s="13"/>
      <c r="E34" s="13"/>
      <c r="F34" s="21"/>
      <c r="G34" s="13" t="s">
        <v>47</v>
      </c>
      <c r="H34" s="13"/>
      <c r="I34" s="13"/>
    </row>
    <row r="35" spans="2:9" ht="14.25">
      <c r="B35" s="13"/>
      <c r="C35" s="21"/>
      <c r="D35" s="13"/>
      <c r="E35" s="13"/>
      <c r="F35" s="21"/>
      <c r="G35" s="15" t="s">
        <v>70</v>
      </c>
      <c r="H35" s="16"/>
      <c r="I35" s="13"/>
    </row>
    <row r="36" spans="1:9" ht="14.25">
      <c r="A36" t="s">
        <v>67</v>
      </c>
      <c r="B36" s="18" t="s">
        <v>50</v>
      </c>
      <c r="C36" s="21">
        <v>179</v>
      </c>
      <c r="D36" s="13"/>
      <c r="E36" s="13"/>
      <c r="F36" s="21"/>
      <c r="G36" s="13"/>
      <c r="H36" s="13"/>
      <c r="I36" s="13"/>
    </row>
    <row r="37" spans="2:9" ht="14.25">
      <c r="B37" s="17"/>
      <c r="C37" s="21"/>
      <c r="D37" s="15" t="s">
        <v>71</v>
      </c>
      <c r="E37" s="16"/>
      <c r="F37" s="21">
        <v>190</v>
      </c>
      <c r="G37" s="13"/>
      <c r="H37" s="13"/>
      <c r="I37" s="13"/>
    </row>
    <row r="38" spans="2:9" ht="14.25">
      <c r="B38" s="19" t="s">
        <v>31</v>
      </c>
      <c r="C38" s="21">
        <v>161</v>
      </c>
      <c r="D38" s="13"/>
      <c r="E38" s="13"/>
      <c r="F38" s="21"/>
      <c r="G38" s="13"/>
      <c r="H38" s="13"/>
      <c r="I38" s="13"/>
    </row>
    <row r="39" spans="2:9" ht="14.25">
      <c r="B39" s="13"/>
      <c r="C39" s="21"/>
      <c r="D39" s="13"/>
      <c r="E39" s="13"/>
      <c r="F39" s="13"/>
      <c r="G39" s="13"/>
      <c r="H39" s="13"/>
      <c r="I39" s="13"/>
    </row>
    <row r="43" spans="2:18" ht="14.25">
      <c r="B43" s="25"/>
      <c r="C43" s="2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2:18" ht="14.2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5"/>
      <c r="Q44" s="25"/>
      <c r="R44" s="25"/>
    </row>
    <row r="45" spans="2:18" ht="14.2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5"/>
      <c r="Q45" s="25"/>
      <c r="R45" s="25"/>
    </row>
    <row r="46" spans="2:18" ht="14.2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5"/>
      <c r="Q46" s="25"/>
      <c r="R46" s="25"/>
    </row>
    <row r="47" spans="2:18" ht="14.2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5"/>
      <c r="Q47" s="25"/>
      <c r="R47" s="25"/>
    </row>
    <row r="48" spans="2:18" ht="14.25">
      <c r="B48" s="27"/>
      <c r="C48" s="28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2:18" ht="14.25">
      <c r="B49" s="27"/>
      <c r="C49" s="28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2:18" ht="14.25">
      <c r="B50" s="27"/>
      <c r="C50" s="28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2:18" ht="14.25">
      <c r="B51" s="25"/>
      <c r="C51" s="2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2:18" ht="14.2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5"/>
      <c r="Q52" s="25"/>
      <c r="R52" s="25"/>
    </row>
    <row r="53" spans="2:18" ht="14.2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5"/>
      <c r="Q53" s="25"/>
      <c r="R53" s="25"/>
    </row>
    <row r="54" spans="2:18" ht="14.2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5"/>
      <c r="Q54" s="25"/>
      <c r="R54" s="25"/>
    </row>
    <row r="55" spans="2:18" ht="14.2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5"/>
      <c r="Q55" s="25"/>
      <c r="R55" s="25"/>
    </row>
  </sheetData>
  <sheetProtection/>
  <printOptions horizontalCentered="1" verticalCentered="1"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9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3:Q16"/>
  <sheetViews>
    <sheetView tabSelected="1" zoomScale="103" zoomScaleNormal="103" zoomScalePageLayoutView="0" workbookViewId="0" topLeftCell="A1">
      <selection activeCell="H20" sqref="H20"/>
    </sheetView>
  </sheetViews>
  <sheetFormatPr defaultColWidth="8.796875" defaultRowHeight="14.25"/>
  <cols>
    <col min="1" max="1" width="4" style="0" customWidth="1"/>
    <col min="2" max="2" width="4.09765625" style="0" customWidth="1"/>
    <col min="3" max="3" width="22.19921875" style="0" bestFit="1" customWidth="1"/>
    <col min="4" max="4" width="7.796875" style="0" customWidth="1"/>
    <col min="5" max="5" width="6.3984375" style="0" customWidth="1"/>
    <col min="6" max="6" width="4.59765625" style="0" customWidth="1"/>
    <col min="7" max="7" width="35" style="0" bestFit="1" customWidth="1"/>
    <col min="10" max="10" width="4.19921875" style="0" customWidth="1"/>
    <col min="14" max="14" width="5.09765625" style="0" customWidth="1"/>
    <col min="15" max="15" width="18.69921875" style="0" bestFit="1" customWidth="1"/>
  </cols>
  <sheetData>
    <row r="3" spans="3:4" ht="14.25">
      <c r="C3" s="12" t="s">
        <v>11</v>
      </c>
      <c r="D3" t="s">
        <v>17</v>
      </c>
    </row>
    <row r="4" spans="2:17" ht="14.25">
      <c r="B4" s="10"/>
      <c r="C4" s="22" t="s">
        <v>9</v>
      </c>
      <c r="D4" s="10" t="s">
        <v>5</v>
      </c>
      <c r="E4" s="10" t="s">
        <v>16</v>
      </c>
      <c r="F4" s="10"/>
      <c r="G4" s="10" t="s">
        <v>8</v>
      </c>
      <c r="H4" s="10" t="s">
        <v>16</v>
      </c>
      <c r="I4" s="10" t="s">
        <v>5</v>
      </c>
      <c r="J4" s="11"/>
      <c r="K4" s="10" t="s">
        <v>7</v>
      </c>
      <c r="L4" s="10" t="s">
        <v>16</v>
      </c>
      <c r="M4" s="10" t="s">
        <v>15</v>
      </c>
      <c r="N4" s="11"/>
      <c r="O4" s="10"/>
      <c r="P4" s="10" t="s">
        <v>6</v>
      </c>
      <c r="Q4" s="10" t="s">
        <v>5</v>
      </c>
    </row>
    <row r="5" spans="2:17" ht="14.25">
      <c r="B5" s="9">
        <v>1</v>
      </c>
      <c r="C5" s="9" t="s">
        <v>26</v>
      </c>
      <c r="D5" s="9" t="s">
        <v>0</v>
      </c>
      <c r="E5" s="9"/>
      <c r="F5" s="9">
        <v>1</v>
      </c>
      <c r="G5" s="9" t="s">
        <v>14</v>
      </c>
      <c r="H5" s="9">
        <v>2135</v>
      </c>
      <c r="I5" s="9" t="s">
        <v>0</v>
      </c>
      <c r="J5" s="8">
        <v>1</v>
      </c>
      <c r="K5" s="9" t="s">
        <v>2</v>
      </c>
      <c r="L5" s="9">
        <v>3262</v>
      </c>
      <c r="M5" s="9">
        <v>443</v>
      </c>
      <c r="N5" s="8">
        <v>1</v>
      </c>
      <c r="O5" s="9" t="s">
        <v>49</v>
      </c>
      <c r="P5" s="7"/>
      <c r="Q5" s="7" t="s">
        <v>2</v>
      </c>
    </row>
    <row r="6" spans="2:17" ht="14.25">
      <c r="B6" s="6">
        <v>2</v>
      </c>
      <c r="C6" s="6" t="s">
        <v>27</v>
      </c>
      <c r="D6" s="6" t="s">
        <v>0</v>
      </c>
      <c r="E6" s="6"/>
      <c r="F6" s="6">
        <v>2</v>
      </c>
      <c r="G6" s="6" t="s">
        <v>13</v>
      </c>
      <c r="H6" s="6">
        <v>2059</v>
      </c>
      <c r="I6" s="6" t="s">
        <v>0</v>
      </c>
      <c r="J6" s="5">
        <v>2</v>
      </c>
      <c r="K6" s="6" t="s">
        <v>0</v>
      </c>
      <c r="L6" s="6">
        <v>3398</v>
      </c>
      <c r="M6" s="6">
        <v>371</v>
      </c>
      <c r="N6" s="5">
        <v>2</v>
      </c>
      <c r="O6" s="6" t="s">
        <v>26</v>
      </c>
      <c r="P6" s="4"/>
      <c r="Q6" s="4" t="s">
        <v>0</v>
      </c>
    </row>
    <row r="7" spans="2:17" ht="14.25">
      <c r="B7" s="3">
        <v>3</v>
      </c>
      <c r="C7" s="3" t="s">
        <v>28</v>
      </c>
      <c r="D7" s="3" t="s">
        <v>0</v>
      </c>
      <c r="E7" s="3"/>
      <c r="F7" s="3">
        <v>3</v>
      </c>
      <c r="G7" s="3" t="s">
        <v>48</v>
      </c>
      <c r="H7" s="3">
        <v>2027</v>
      </c>
      <c r="I7" s="3" t="s">
        <v>2</v>
      </c>
      <c r="J7" s="2"/>
      <c r="K7" s="3"/>
      <c r="L7" s="3"/>
      <c r="M7" s="3"/>
      <c r="N7" s="2">
        <v>3</v>
      </c>
      <c r="O7" s="3" t="s">
        <v>28</v>
      </c>
      <c r="P7" s="1"/>
      <c r="Q7" s="1" t="s">
        <v>0</v>
      </c>
    </row>
    <row r="8" spans="2:17" ht="14.25">
      <c r="B8" s="3"/>
      <c r="C8" s="3"/>
      <c r="D8" s="3"/>
      <c r="E8" s="3"/>
      <c r="F8" s="3"/>
      <c r="G8" s="3" t="s">
        <v>12</v>
      </c>
      <c r="H8" s="3">
        <v>2022</v>
      </c>
      <c r="I8" s="3" t="s">
        <v>2</v>
      </c>
      <c r="J8" s="2"/>
      <c r="K8" s="3"/>
      <c r="L8" s="3"/>
      <c r="M8" s="3"/>
      <c r="N8" s="2">
        <v>3</v>
      </c>
      <c r="O8" s="3" t="s">
        <v>27</v>
      </c>
      <c r="P8" s="1"/>
      <c r="Q8" s="1" t="s">
        <v>0</v>
      </c>
    </row>
    <row r="9" ht="14.25">
      <c r="C9" s="12"/>
    </row>
    <row r="10" ht="14.25">
      <c r="C10" s="12"/>
    </row>
    <row r="11" spans="3:4" ht="14.25">
      <c r="C11" s="12" t="s">
        <v>11</v>
      </c>
      <c r="D11" t="s">
        <v>10</v>
      </c>
    </row>
    <row r="12" spans="2:17" ht="14.25">
      <c r="B12" s="10"/>
      <c r="C12" s="22" t="s">
        <v>9</v>
      </c>
      <c r="D12" s="10" t="s">
        <v>5</v>
      </c>
      <c r="E12" s="10"/>
      <c r="F12" s="10"/>
      <c r="G12" s="10" t="s">
        <v>8</v>
      </c>
      <c r="H12" s="10"/>
      <c r="I12" s="10" t="s">
        <v>5</v>
      </c>
      <c r="J12" s="11"/>
      <c r="K12" s="10" t="s">
        <v>7</v>
      </c>
      <c r="L12" s="10"/>
      <c r="M12" s="10"/>
      <c r="N12" s="11"/>
      <c r="O12" s="10"/>
      <c r="P12" s="10" t="s">
        <v>6</v>
      </c>
      <c r="Q12" s="10" t="s">
        <v>5</v>
      </c>
    </row>
    <row r="13" spans="2:17" ht="14.25">
      <c r="B13" s="9">
        <v>1</v>
      </c>
      <c r="C13" s="9" t="s">
        <v>36</v>
      </c>
      <c r="D13" s="9" t="s">
        <v>0</v>
      </c>
      <c r="E13" s="9"/>
      <c r="F13" s="9">
        <v>1</v>
      </c>
      <c r="G13" s="9" t="s">
        <v>4</v>
      </c>
      <c r="H13" s="9">
        <v>2501</v>
      </c>
      <c r="I13" s="9" t="s">
        <v>0</v>
      </c>
      <c r="J13" s="8">
        <v>1</v>
      </c>
      <c r="K13" s="9" t="s">
        <v>0</v>
      </c>
      <c r="L13" s="9">
        <v>2592</v>
      </c>
      <c r="M13" s="9">
        <v>318</v>
      </c>
      <c r="N13" s="8">
        <v>1</v>
      </c>
      <c r="O13" s="9" t="s">
        <v>33</v>
      </c>
      <c r="P13" s="7"/>
      <c r="Q13" s="7" t="s">
        <v>0</v>
      </c>
    </row>
    <row r="14" spans="2:17" ht="14.25">
      <c r="B14" s="6">
        <v>2</v>
      </c>
      <c r="C14" s="6" t="s">
        <v>31</v>
      </c>
      <c r="D14" s="6" t="s">
        <v>2</v>
      </c>
      <c r="E14" s="6"/>
      <c r="F14" s="6">
        <v>2</v>
      </c>
      <c r="G14" s="6" t="s">
        <v>51</v>
      </c>
      <c r="H14" s="6">
        <v>2499</v>
      </c>
      <c r="I14" s="6" t="s">
        <v>2</v>
      </c>
      <c r="J14" s="5">
        <v>2</v>
      </c>
      <c r="K14" s="6" t="s">
        <v>2</v>
      </c>
      <c r="L14" s="6">
        <v>2848</v>
      </c>
      <c r="M14" s="6">
        <v>316</v>
      </c>
      <c r="N14" s="5">
        <v>2</v>
      </c>
      <c r="O14" s="6" t="s">
        <v>74</v>
      </c>
      <c r="P14" s="4"/>
      <c r="Q14" s="4" t="s">
        <v>2</v>
      </c>
    </row>
    <row r="15" spans="2:17" ht="14.25">
      <c r="B15" s="3">
        <v>3</v>
      </c>
      <c r="C15" s="3" t="s">
        <v>33</v>
      </c>
      <c r="D15" s="3" t="s">
        <v>0</v>
      </c>
      <c r="E15" s="3"/>
      <c r="F15" s="3">
        <v>3</v>
      </c>
      <c r="G15" s="3" t="s">
        <v>3</v>
      </c>
      <c r="H15" s="3">
        <v>2310</v>
      </c>
      <c r="I15" s="3" t="s">
        <v>2</v>
      </c>
      <c r="J15" s="2"/>
      <c r="K15" s="3"/>
      <c r="L15" s="3"/>
      <c r="M15" s="3"/>
      <c r="N15" s="2">
        <v>3</v>
      </c>
      <c r="O15" s="3" t="s">
        <v>36</v>
      </c>
      <c r="P15" s="1"/>
      <c r="Q15" s="1" t="s">
        <v>0</v>
      </c>
    </row>
    <row r="16" spans="2:17" ht="14.25">
      <c r="B16" s="3"/>
      <c r="C16" s="3"/>
      <c r="D16" s="3"/>
      <c r="E16" s="3"/>
      <c r="F16" s="3"/>
      <c r="G16" s="3" t="s">
        <v>1</v>
      </c>
      <c r="H16" s="3">
        <v>2222</v>
      </c>
      <c r="I16" s="3" t="s">
        <v>0</v>
      </c>
      <c r="J16" s="2"/>
      <c r="K16" s="3"/>
      <c r="L16" s="3"/>
      <c r="M16" s="3"/>
      <c r="N16" s="2">
        <v>3</v>
      </c>
      <c r="O16" s="3" t="s">
        <v>31</v>
      </c>
      <c r="P16" s="1"/>
      <c r="Q16" s="1" t="s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Ekström (Bowling)</dc:creator>
  <cp:keywords/>
  <dc:description/>
  <cp:lastModifiedBy>Tiina Viljakka</cp:lastModifiedBy>
  <cp:lastPrinted>2024-06-16T11:10:19Z</cp:lastPrinted>
  <dcterms:created xsi:type="dcterms:W3CDTF">2024-06-15T18:51:19Z</dcterms:created>
  <dcterms:modified xsi:type="dcterms:W3CDTF">2024-06-16T15:41:50Z</dcterms:modified>
  <cp:category/>
  <cp:version/>
  <cp:contentType/>
  <cp:contentStatus/>
</cp:coreProperties>
</file>